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8800" windowHeight="13725"/>
  </bookViews>
  <sheets>
    <sheet name="ICE WATCH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1" l="1"/>
  <c r="F18" i="1"/>
  <c r="F22" i="1"/>
  <c r="F10" i="1"/>
  <c r="F5" i="1"/>
  <c r="F6" i="1"/>
  <c r="F8" i="1"/>
  <c r="F4" i="1"/>
  <c r="F11" i="1"/>
  <c r="F12" i="1"/>
  <c r="F13" i="1"/>
  <c r="F15" i="1"/>
  <c r="F16" i="1"/>
  <c r="F17" i="1"/>
  <c r="F19" i="1"/>
  <c r="F20" i="1"/>
  <c r="F21" i="1"/>
  <c r="F23" i="1"/>
  <c r="F7" i="1"/>
  <c r="F9" i="1" l="1"/>
  <c r="F24" i="1" s="1"/>
  <c r="D24" i="1"/>
</calcChain>
</file>

<file path=xl/sharedStrings.xml><?xml version="1.0" encoding="utf-8"?>
<sst xmlns="http://schemas.openxmlformats.org/spreadsheetml/2006/main" count="87" uniqueCount="72">
  <si>
    <t>Picture</t>
  </si>
  <si>
    <t>Item number</t>
  </si>
  <si>
    <t>PHOTOS &amp; INFOS</t>
  </si>
  <si>
    <t>Product name</t>
  </si>
  <si>
    <t>COLLECTION</t>
  </si>
  <si>
    <t>PVP</t>
  </si>
  <si>
    <t>023324</t>
  </si>
  <si>
    <t>https://www.ice-watch.com/products/ice-boliday-kids-spaceship</t>
  </si>
  <si>
    <t>ICE boliday - Kids spaceship - Plastic - Small - 3H</t>
  </si>
  <si>
    <t>ICE boliday kids</t>
  </si>
  <si>
    <t>023325</t>
  </si>
  <si>
    <t>https://www.ice-watch.com/products/ice-boliday-kids-dino</t>
  </si>
  <si>
    <t>ICE boliday - Kids dino - Plastic - Small - 3H</t>
  </si>
  <si>
    <t>023326</t>
  </si>
  <si>
    <t>https://www.ice-watch.com/products/ice-boliday-kids-spider</t>
  </si>
  <si>
    <t>ICE boliday - Kids spider - Plastic - Small - 3H</t>
  </si>
  <si>
    <t>023327</t>
  </si>
  <si>
    <t>https://www.ice-watch.com/products/ice-boliday-kids-daisy</t>
  </si>
  <si>
    <t>ICE boliday - Kids daisy - Plastic - Small - 3H</t>
  </si>
  <si>
    <t>023328</t>
  </si>
  <si>
    <t>https://www.ice-watch.com/products/ice-boliday-kids-princess</t>
  </si>
  <si>
    <t>ICE boliday - Kids princess - Plastic - Small - 3H</t>
  </si>
  <si>
    <t>023313</t>
  </si>
  <si>
    <t>https://www.ice-watch.com/products/ice-boliday-white-blue-plastic</t>
  </si>
  <si>
    <t>ICE boliday - White blue - Plastic - Medium - MT</t>
  </si>
  <si>
    <t>ICE boliday men plastic M</t>
  </si>
  <si>
    <t>023314</t>
  </si>
  <si>
    <t>https://www.ice-watch.com/products/ice-boliday-gold-blue-plastic?_pos=1&amp;_sid=845ab5764&amp;_ss=r</t>
  </si>
  <si>
    <t>ICE boliday - Gold blue - Plastic - Medium - MT</t>
  </si>
  <si>
    <t>023315</t>
  </si>
  <si>
    <t>https://www.ice-watch.com/products/ice-boliday-black-rose-gold-plastic?_pos=1&amp;_sid=356a987d1&amp;_ss=r</t>
  </si>
  <si>
    <t>ICE boliday - Black rose-gold - Plastic - Medium - MT</t>
  </si>
  <si>
    <t>023316</t>
  </si>
  <si>
    <t>https://www.ice-watch.com/products/ice-boliday-black-red-plastic?_pos=1&amp;_sid=232a4ccb7&amp;_ss=r</t>
  </si>
  <si>
    <t>ICE boliday - Black red - Plastic - Medium - MT</t>
  </si>
  <si>
    <t>023317</t>
  </si>
  <si>
    <t>https://www.ice-watch.com/products/ice-boliday-khaki-plastic?_pos=1&amp;_sid=1d58491a8&amp;_ss=r</t>
  </si>
  <si>
    <t>ICE boliday - Khaki - Plastic - Medium - MT</t>
  </si>
  <si>
    <t>023287</t>
  </si>
  <si>
    <t>https://www.ice-watch.com/products/ice-boliday-bright-orange</t>
  </si>
  <si>
    <t>ICE boliday - Bright orange - Alu - Small - MT</t>
  </si>
  <si>
    <t>ICE boliday women alu S</t>
  </si>
  <si>
    <t>023288</t>
  </si>
  <si>
    <t>https://www.ice-watch.com/products/ice-boliday-wild-pink</t>
  </si>
  <si>
    <t>ICE boliday - Wild pink - Alu - Small - MT</t>
  </si>
  <si>
    <t>023289</t>
  </si>
  <si>
    <t>https://www.ice-watch.com/products/ice-boliday-ultra-violet</t>
  </si>
  <si>
    <t>ICE boliday - Ultra violet - Alu - Small - MT</t>
  </si>
  <si>
    <t>023290</t>
  </si>
  <si>
    <t>https://www.ice-watch.com/products/ice-boliday-adriatic-blue</t>
  </si>
  <si>
    <t>ICE boliday - Adriatic blue - Alu - Small - MT</t>
  </si>
  <si>
    <t>023897</t>
  </si>
  <si>
    <t>https://www.ice-watch.com/products/ice-boliday-white-gold-steel</t>
  </si>
  <si>
    <t>ICE boliday - White gold - Steel - Medium - MT</t>
  </si>
  <si>
    <t>ICE boliday women steel M</t>
  </si>
  <si>
    <t>023898</t>
  </si>
  <si>
    <t>https://www.ice-watch.com/products/ice-boliday-almond-skin-steel</t>
  </si>
  <si>
    <t>ICE boliday - Almond skin - Steel - Medium - MT</t>
  </si>
  <si>
    <t>023899</t>
  </si>
  <si>
    <t>https://www.ice-watch.com/products/ice-boliday-timeless-taupe</t>
  </si>
  <si>
    <t>ICE boliday - Timeless taupe - Steel - Medium - MT</t>
  </si>
  <si>
    <t>023900</t>
  </si>
  <si>
    <t>https://www.ice-watch.com/products/ice-boliday-horizon-blue</t>
  </si>
  <si>
    <t>ICE boliday - Horizon blue - Steel - Medium - MT</t>
  </si>
  <si>
    <t>023901</t>
  </si>
  <si>
    <t>https://www.ice-watch.com/products/ice-boliday-black-gold</t>
  </si>
  <si>
    <t>ICE boliday - Black gold - Steel - Medium - MT</t>
  </si>
  <si>
    <t>Restrictions : No sales in EU</t>
  </si>
  <si>
    <t>ICE WATCH 26/11/24</t>
  </si>
  <si>
    <t>TOTAL VALUE</t>
  </si>
  <si>
    <t xml:space="preserve">STOCK </t>
  </si>
  <si>
    <t>PRICES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</si>
</sst>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€_-;\-* #,##0.00\ _€_-;_-* &quot;-&quot;??\ _€_-;_-@_-"/>
    <numFmt numFmtId="164" formatCode="#,##0\ &quot;€&quot;"/>
    <numFmt numFmtId="165" formatCode="_-* #,##0.00\ [$€-40C]_-;\-* #,##0.00\ [$€-40C]_-;_-* &quot;-&quot;??\ [$€-40C]_-;_-@_-"/>
    <numFmt numFmtId="166" formatCode="#,##0.00\ &quot;€&quot;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6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35">
    <xf numFmtId="0" fontId="0" fillId="0" borderId="0" xfId="0"/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166" fontId="0" fillId="0" borderId="0" xfId="0" applyNumberFormat="1"/>
    <xf numFmtId="165" fontId="0" fillId="0" borderId="0" xfId="0" applyNumberFormat="1"/>
    <xf numFmtId="0" fontId="0" fillId="0" borderId="1" xfId="0" applyBorder="1"/>
    <xf numFmtId="166" fontId="0" fillId="4" borderId="1" xfId="0" applyNumberFormat="1" applyFill="1" applyBorder="1" applyAlignment="1">
      <alignment horizontal="center" vertical="center"/>
    </xf>
    <xf numFmtId="0" fontId="0" fillId="4" borderId="1" xfId="0" applyFill="1" applyBorder="1"/>
    <xf numFmtId="0" fontId="4" fillId="2" borderId="1" xfId="0" applyFont="1" applyFill="1" applyBorder="1" applyAlignment="1">
      <alignment horizontal="center" vertical="center" wrapText="1"/>
    </xf>
    <xf numFmtId="166" fontId="5" fillId="4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164" fontId="0" fillId="0" borderId="1" xfId="0" applyNumberFormat="1" applyBorder="1" applyAlignment="1">
      <alignment horizontal="center" vertical="center"/>
    </xf>
    <xf numFmtId="49" fontId="4" fillId="0" borderId="1" xfId="0" applyNumberFormat="1" applyFont="1" applyBorder="1" applyAlignment="1">
      <alignment horizontal="left" vertical="center"/>
    </xf>
    <xf numFmtId="0" fontId="4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left" vertical="center" wrapText="1"/>
    </xf>
    <xf numFmtId="164" fontId="0" fillId="4" borderId="1" xfId="0" applyNumberFormat="1" applyFill="1" applyBorder="1" applyAlignment="1">
      <alignment horizontal="center" vertical="center"/>
    </xf>
    <xf numFmtId="49" fontId="4" fillId="5" borderId="1" xfId="0" applyNumberFormat="1" applyFont="1" applyFill="1" applyBorder="1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166" fontId="0" fillId="6" borderId="1" xfId="0" applyNumberForma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0" fillId="6" borderId="1" xfId="1" applyNumberFormat="1" applyFont="1" applyFill="1" applyBorder="1" applyAlignment="1">
      <alignment horizontal="center" vertical="center"/>
    </xf>
    <xf numFmtId="0" fontId="0" fillId="4" borderId="1" xfId="1" applyNumberFormat="1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2" fillId="0" borderId="1" xfId="2" applyBorder="1" applyAlignment="1">
      <alignment vertical="center" wrapText="1"/>
    </xf>
    <xf numFmtId="0" fontId="2" fillId="4" borderId="1" xfId="2" applyFill="1" applyBorder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7" fillId="4" borderId="0" xfId="0" applyFont="1" applyFill="1" applyAlignment="1">
      <alignment horizontal="center" vertical="center" wrapText="1"/>
    </xf>
    <xf numFmtId="10" fontId="0" fillId="0" borderId="0" xfId="0" applyNumberFormat="1"/>
    <xf numFmtId="166" fontId="4" fillId="4" borderId="0" xfId="0" applyNumberFormat="1" applyFont="1" applyFill="1"/>
  </cellXfs>
  <cellStyles count="3">
    <cellStyle name="Comma" xfId="1" builtinId="3"/>
    <cellStyle name="Hyperlink" xfId="2" builtinId="8"/>
    <cellStyle name="Normal" xfId="0" builtinId="0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theme="0" tint="-0.24994659260841701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theme="0" tint="-0.2499465926084170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54428</xdr:colOff>
      <xdr:row>3</xdr:row>
      <xdr:rowOff>40822</xdr:rowOff>
    </xdr:from>
    <xdr:to>
      <xdr:col>8</xdr:col>
      <xdr:colOff>2883</xdr:colOff>
      <xdr:row>3</xdr:row>
      <xdr:rowOff>1251858</xdr:rowOff>
    </xdr:to>
    <xdr:pic>
      <xdr:nvPicPr>
        <xdr:cNvPr id="2" name="Image 1" descr="Image 1 of 4">
          <a:extLst>
            <a:ext uri="{FF2B5EF4-FFF2-40B4-BE49-F238E27FC236}">
              <a16:creationId xmlns:a16="http://schemas.microsoft.com/office/drawing/2014/main" xmlns="" id="{1EFFE0BB-E48A-4DD9-AB88-6F278027B9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428" y="580572"/>
          <a:ext cx="1174429" cy="12110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54429</xdr:colOff>
      <xdr:row>9</xdr:row>
      <xdr:rowOff>13609</xdr:rowOff>
    </xdr:from>
    <xdr:to>
      <xdr:col>8</xdr:col>
      <xdr:colOff>2272</xdr:colOff>
      <xdr:row>10</xdr:row>
      <xdr:rowOff>13607</xdr:rowOff>
    </xdr:to>
    <xdr:pic>
      <xdr:nvPicPr>
        <xdr:cNvPr id="3" name="Image 2" descr="ICE boliday">
          <a:extLst>
            <a:ext uri="{FF2B5EF4-FFF2-40B4-BE49-F238E27FC236}">
              <a16:creationId xmlns:a16="http://schemas.microsoft.com/office/drawing/2014/main" xmlns="" id="{7D216FD5-BB71-4646-8158-02B3EEF6EB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429" y="6966859"/>
          <a:ext cx="1179744" cy="12699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13609</xdr:colOff>
      <xdr:row>10</xdr:row>
      <xdr:rowOff>13607</xdr:rowOff>
    </xdr:from>
    <xdr:to>
      <xdr:col>8</xdr:col>
      <xdr:colOff>4648</xdr:colOff>
      <xdr:row>10</xdr:row>
      <xdr:rowOff>1319892</xdr:rowOff>
    </xdr:to>
    <xdr:pic>
      <xdr:nvPicPr>
        <xdr:cNvPr id="4" name="Image 3" descr="ICE boliday">
          <a:extLst>
            <a:ext uri="{FF2B5EF4-FFF2-40B4-BE49-F238E27FC236}">
              <a16:creationId xmlns:a16="http://schemas.microsoft.com/office/drawing/2014/main" xmlns="" id="{BD509FF0-1B8F-44BF-B2C8-3E99CC8179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09" y="8236857"/>
          <a:ext cx="1217013" cy="13062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</xdr:colOff>
      <xdr:row>11</xdr:row>
      <xdr:rowOff>1</xdr:rowOff>
    </xdr:from>
    <xdr:to>
      <xdr:col>8</xdr:col>
      <xdr:colOff>2771</xdr:colOff>
      <xdr:row>12</xdr:row>
      <xdr:rowOff>27216</xdr:rowOff>
    </xdr:to>
    <xdr:pic>
      <xdr:nvPicPr>
        <xdr:cNvPr id="5" name="Image 4" descr="ICE boliday">
          <a:extLst>
            <a:ext uri="{FF2B5EF4-FFF2-40B4-BE49-F238E27FC236}">
              <a16:creationId xmlns:a16="http://schemas.microsoft.com/office/drawing/2014/main" xmlns="" id="{541B7667-5759-4ABB-AC49-C7C89ECAF0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9575801"/>
          <a:ext cx="1228744" cy="1297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68035</xdr:colOff>
      <xdr:row>12</xdr:row>
      <xdr:rowOff>13609</xdr:rowOff>
    </xdr:from>
    <xdr:to>
      <xdr:col>8</xdr:col>
      <xdr:colOff>905</xdr:colOff>
      <xdr:row>12</xdr:row>
      <xdr:rowOff>1346503</xdr:rowOff>
    </xdr:to>
    <xdr:pic>
      <xdr:nvPicPr>
        <xdr:cNvPr id="6" name="Image 5" descr="ICE boliday">
          <a:extLst>
            <a:ext uri="{FF2B5EF4-FFF2-40B4-BE49-F238E27FC236}">
              <a16:creationId xmlns:a16="http://schemas.microsoft.com/office/drawing/2014/main" xmlns="" id="{604A04B4-82BD-41E1-93F3-7A67B70074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0800000" flipH="1">
          <a:off x="68035" y="10859409"/>
          <a:ext cx="1164771" cy="13328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8</xdr:col>
      <xdr:colOff>3205</xdr:colOff>
      <xdr:row>14</xdr:row>
      <xdr:rowOff>21449</xdr:rowOff>
    </xdr:to>
    <xdr:pic>
      <xdr:nvPicPr>
        <xdr:cNvPr id="7" name="Image 6" descr="ICE boliday">
          <a:extLst>
            <a:ext uri="{FF2B5EF4-FFF2-40B4-BE49-F238E27FC236}">
              <a16:creationId xmlns:a16="http://schemas.microsoft.com/office/drawing/2014/main" xmlns="" id="{9AACFA8B-EE33-4D7D-B64F-2C59F726D9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261850"/>
          <a:ext cx="1229179" cy="12914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</xdr:colOff>
      <xdr:row>14</xdr:row>
      <xdr:rowOff>0</xdr:rowOff>
    </xdr:from>
    <xdr:to>
      <xdr:col>8</xdr:col>
      <xdr:colOff>46</xdr:colOff>
      <xdr:row>14</xdr:row>
      <xdr:rowOff>1251857</xdr:rowOff>
    </xdr:to>
    <xdr:pic>
      <xdr:nvPicPr>
        <xdr:cNvPr id="8" name="Image 7" descr="ICE boliday">
          <a:extLst>
            <a:ext uri="{FF2B5EF4-FFF2-40B4-BE49-F238E27FC236}">
              <a16:creationId xmlns:a16="http://schemas.microsoft.com/office/drawing/2014/main" xmlns="" id="{F6D3FA42-D740-4AAE-9705-177FCF9CE2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3531850"/>
          <a:ext cx="1231946" cy="12518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</xdr:colOff>
      <xdr:row>15</xdr:row>
      <xdr:rowOff>1</xdr:rowOff>
    </xdr:from>
    <xdr:to>
      <xdr:col>8</xdr:col>
      <xdr:colOff>892</xdr:colOff>
      <xdr:row>16</xdr:row>
      <xdr:rowOff>0</xdr:rowOff>
    </xdr:to>
    <xdr:pic>
      <xdr:nvPicPr>
        <xdr:cNvPr id="9" name="Image 8" descr="ICE boliday">
          <a:extLst>
            <a:ext uri="{FF2B5EF4-FFF2-40B4-BE49-F238E27FC236}">
              <a16:creationId xmlns:a16="http://schemas.microsoft.com/office/drawing/2014/main" xmlns="" id="{EEFA74FF-9143-4C3C-B17B-56D803D839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4801851"/>
          <a:ext cx="1232792" cy="127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</xdr:colOff>
      <xdr:row>16</xdr:row>
      <xdr:rowOff>1</xdr:rowOff>
    </xdr:from>
    <xdr:to>
      <xdr:col>8</xdr:col>
      <xdr:colOff>771</xdr:colOff>
      <xdr:row>17</xdr:row>
      <xdr:rowOff>1</xdr:rowOff>
    </xdr:to>
    <xdr:pic>
      <xdr:nvPicPr>
        <xdr:cNvPr id="10" name="Image 9" descr="ICE boliday">
          <a:extLst>
            <a:ext uri="{FF2B5EF4-FFF2-40B4-BE49-F238E27FC236}">
              <a16:creationId xmlns:a16="http://schemas.microsoft.com/office/drawing/2014/main" xmlns="" id="{90975AB6-072D-432B-99D6-6A71891BB4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6071851"/>
          <a:ext cx="1232671" cy="127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</xdr:colOff>
      <xdr:row>17</xdr:row>
      <xdr:rowOff>1</xdr:rowOff>
    </xdr:from>
    <xdr:to>
      <xdr:col>8</xdr:col>
      <xdr:colOff>1814</xdr:colOff>
      <xdr:row>17</xdr:row>
      <xdr:rowOff>1260301</xdr:rowOff>
    </xdr:to>
    <xdr:pic>
      <xdr:nvPicPr>
        <xdr:cNvPr id="11" name="Image 10" descr="ICE boliday">
          <a:extLst>
            <a:ext uri="{FF2B5EF4-FFF2-40B4-BE49-F238E27FC236}">
              <a16:creationId xmlns:a16="http://schemas.microsoft.com/office/drawing/2014/main" xmlns="" id="{6DD281F5-79F8-4FF6-9B50-7A9178BAB9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7341851"/>
          <a:ext cx="1233714" cy="1260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27215</xdr:colOff>
      <xdr:row>18</xdr:row>
      <xdr:rowOff>40823</xdr:rowOff>
    </xdr:from>
    <xdr:to>
      <xdr:col>7</xdr:col>
      <xdr:colOff>1179923</xdr:colOff>
      <xdr:row>18</xdr:row>
      <xdr:rowOff>1261533</xdr:rowOff>
    </xdr:to>
    <xdr:pic>
      <xdr:nvPicPr>
        <xdr:cNvPr id="12" name="Image 11" descr="ICE boliday">
          <a:extLst>
            <a:ext uri="{FF2B5EF4-FFF2-40B4-BE49-F238E27FC236}">
              <a16:creationId xmlns:a16="http://schemas.microsoft.com/office/drawing/2014/main" xmlns="" id="{E1798E0C-B457-41DF-B871-2E96B37465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15" y="18652673"/>
          <a:ext cx="1204143" cy="12291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19</xdr:row>
      <xdr:rowOff>12096</xdr:rowOff>
    </xdr:from>
    <xdr:to>
      <xdr:col>8</xdr:col>
      <xdr:colOff>2115</xdr:colOff>
      <xdr:row>20</xdr:row>
      <xdr:rowOff>28239</xdr:rowOff>
    </xdr:to>
    <xdr:pic>
      <xdr:nvPicPr>
        <xdr:cNvPr id="13" name="Image 12" descr="ICE boliday">
          <a:extLst>
            <a:ext uri="{FF2B5EF4-FFF2-40B4-BE49-F238E27FC236}">
              <a16:creationId xmlns:a16="http://schemas.microsoft.com/office/drawing/2014/main" xmlns="" id="{DC857022-C121-40C9-9E80-0CABEA9F7D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893946"/>
          <a:ext cx="1234016" cy="12861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</xdr:colOff>
      <xdr:row>20</xdr:row>
      <xdr:rowOff>0</xdr:rowOff>
    </xdr:from>
    <xdr:to>
      <xdr:col>8</xdr:col>
      <xdr:colOff>2721</xdr:colOff>
      <xdr:row>21</xdr:row>
      <xdr:rowOff>8752</xdr:rowOff>
    </xdr:to>
    <xdr:pic>
      <xdr:nvPicPr>
        <xdr:cNvPr id="14" name="Image 13" descr="ICE boliday">
          <a:extLst>
            <a:ext uri="{FF2B5EF4-FFF2-40B4-BE49-F238E27FC236}">
              <a16:creationId xmlns:a16="http://schemas.microsoft.com/office/drawing/2014/main" xmlns="" id="{23D4AFCE-44D0-40D3-8FC6-93502DAF05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21151850"/>
          <a:ext cx="1234621" cy="12787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40821</xdr:colOff>
      <xdr:row>20</xdr:row>
      <xdr:rowOff>1251857</xdr:rowOff>
    </xdr:from>
    <xdr:to>
      <xdr:col>8</xdr:col>
      <xdr:colOff>13</xdr:colOff>
      <xdr:row>21</xdr:row>
      <xdr:rowOff>1211037</xdr:rowOff>
    </xdr:to>
    <xdr:pic>
      <xdr:nvPicPr>
        <xdr:cNvPr id="15" name="Image 14" descr="ICE boliday">
          <a:extLst>
            <a:ext uri="{FF2B5EF4-FFF2-40B4-BE49-F238E27FC236}">
              <a16:creationId xmlns:a16="http://schemas.microsoft.com/office/drawing/2014/main" xmlns="" id="{E574C918-A10A-4681-9525-1E3A2C12D5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21" y="22403707"/>
          <a:ext cx="1191093" cy="12291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</xdr:colOff>
      <xdr:row>22</xdr:row>
      <xdr:rowOff>1</xdr:rowOff>
    </xdr:from>
    <xdr:to>
      <xdr:col>8</xdr:col>
      <xdr:colOff>3205</xdr:colOff>
      <xdr:row>23</xdr:row>
      <xdr:rowOff>22553</xdr:rowOff>
    </xdr:to>
    <xdr:pic>
      <xdr:nvPicPr>
        <xdr:cNvPr id="16" name="Image 15" descr="ICE boliday">
          <a:extLst>
            <a:ext uri="{FF2B5EF4-FFF2-40B4-BE49-F238E27FC236}">
              <a16:creationId xmlns:a16="http://schemas.microsoft.com/office/drawing/2014/main" xmlns="" id="{F92BB509-D427-4277-B484-241ABA247E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23691851"/>
          <a:ext cx="1229178" cy="12925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1185333</xdr:colOff>
      <xdr:row>5</xdr:row>
      <xdr:rowOff>3671</xdr:rowOff>
    </xdr:to>
    <xdr:pic>
      <xdr:nvPicPr>
        <xdr:cNvPr id="17" name="Image 16" descr="ICE boliday">
          <a:extLst>
            <a:ext uri="{FF2B5EF4-FFF2-40B4-BE49-F238E27FC236}">
              <a16:creationId xmlns:a16="http://schemas.microsoft.com/office/drawing/2014/main" xmlns="" id="{9496DC9A-0AEC-4EE0-A2AF-64CA6A749D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09750"/>
          <a:ext cx="1231900" cy="12736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42333</xdr:colOff>
      <xdr:row>5</xdr:row>
      <xdr:rowOff>1</xdr:rowOff>
    </xdr:from>
    <xdr:to>
      <xdr:col>7</xdr:col>
      <xdr:colOff>1185333</xdr:colOff>
      <xdr:row>6</xdr:row>
      <xdr:rowOff>1526</xdr:rowOff>
    </xdr:to>
    <xdr:pic>
      <xdr:nvPicPr>
        <xdr:cNvPr id="18" name="Image 17" descr="ICE boliday">
          <a:extLst>
            <a:ext uri="{FF2B5EF4-FFF2-40B4-BE49-F238E27FC236}">
              <a16:creationId xmlns:a16="http://schemas.microsoft.com/office/drawing/2014/main" xmlns="" id="{DCDE3A3E-317F-42B8-8A42-8BC0E0F674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33" y="3079751"/>
          <a:ext cx="1189567" cy="12630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61383</xdr:colOff>
      <xdr:row>6</xdr:row>
      <xdr:rowOff>21168</xdr:rowOff>
    </xdr:from>
    <xdr:to>
      <xdr:col>7</xdr:col>
      <xdr:colOff>1181370</xdr:colOff>
      <xdr:row>6</xdr:row>
      <xdr:rowOff>1248834</xdr:rowOff>
    </xdr:to>
    <xdr:pic>
      <xdr:nvPicPr>
        <xdr:cNvPr id="19" name="Image 18" descr="ICE boliday">
          <a:extLst>
            <a:ext uri="{FF2B5EF4-FFF2-40B4-BE49-F238E27FC236}">
              <a16:creationId xmlns:a16="http://schemas.microsoft.com/office/drawing/2014/main" xmlns="" id="{80B23C01-CEA2-4CBC-8656-84E3CEC534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20983" y="5397501"/>
          <a:ext cx="1119987" cy="12276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21169</xdr:colOff>
      <xdr:row>7</xdr:row>
      <xdr:rowOff>21167</xdr:rowOff>
    </xdr:from>
    <xdr:to>
      <xdr:col>8</xdr:col>
      <xdr:colOff>3809</xdr:colOff>
      <xdr:row>8</xdr:row>
      <xdr:rowOff>14223</xdr:rowOff>
    </xdr:to>
    <xdr:pic>
      <xdr:nvPicPr>
        <xdr:cNvPr id="20" name="Image 19" descr="ICE boliday">
          <a:extLst>
            <a:ext uri="{FF2B5EF4-FFF2-40B4-BE49-F238E27FC236}">
              <a16:creationId xmlns:a16="http://schemas.microsoft.com/office/drawing/2014/main" xmlns="" id="{23802BF8-EFB2-45B9-8E42-D85AF18CFA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69" y="5640917"/>
          <a:ext cx="1208614" cy="12630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zoomScale="90" zoomScaleNormal="90" workbookViewId="0">
      <selection activeCell="N5" sqref="N5"/>
    </sheetView>
  </sheetViews>
  <sheetFormatPr defaultColWidth="11.42578125" defaultRowHeight="68.099999999999994" customHeight="1" x14ac:dyDescent="0.25"/>
  <cols>
    <col min="1" max="1" width="10.85546875" style="2"/>
    <col min="2" max="2" width="40.5703125" style="4" customWidth="1"/>
    <col min="3" max="3" width="17.5703125" style="3" customWidth="1"/>
    <col min="4" max="4" width="13.7109375" customWidth="1"/>
    <col min="5" max="5" width="11.28515625" style="5" customWidth="1"/>
    <col min="6" max="6" width="14.7109375" style="5" customWidth="1"/>
    <col min="8" max="8" width="17.7109375" style="1" customWidth="1"/>
    <col min="9" max="9" width="19.85546875" style="28" customWidth="1"/>
  </cols>
  <sheetData>
    <row r="1" spans="1:10" ht="68.099999999999994" customHeight="1" x14ac:dyDescent="0.25">
      <c r="B1" s="31" t="s">
        <v>68</v>
      </c>
      <c r="E1" s="33"/>
    </row>
    <row r="2" spans="1:10" ht="21" x14ac:dyDescent="0.25">
      <c r="B2" s="32" t="s">
        <v>67</v>
      </c>
    </row>
    <row r="3" spans="1:10" ht="42.75" customHeight="1" x14ac:dyDescent="0.25">
      <c r="A3" s="10" t="s">
        <v>1</v>
      </c>
      <c r="B3" s="10" t="s">
        <v>3</v>
      </c>
      <c r="C3" s="10" t="s">
        <v>4</v>
      </c>
      <c r="D3" s="25" t="s">
        <v>70</v>
      </c>
      <c r="E3" s="11" t="s">
        <v>71</v>
      </c>
      <c r="F3" s="11" t="s">
        <v>69</v>
      </c>
      <c r="G3" s="10" t="s">
        <v>5</v>
      </c>
      <c r="H3" s="12" t="s">
        <v>0</v>
      </c>
      <c r="I3" s="13" t="s">
        <v>2</v>
      </c>
    </row>
    <row r="4" spans="1:10" ht="100.15" customHeight="1" x14ac:dyDescent="0.25">
      <c r="A4" s="14" t="s">
        <v>6</v>
      </c>
      <c r="B4" s="15" t="s">
        <v>8</v>
      </c>
      <c r="C4" s="22" t="s">
        <v>9</v>
      </c>
      <c r="D4" s="26">
        <v>1608</v>
      </c>
      <c r="E4" s="24">
        <v>18.93</v>
      </c>
      <c r="F4" s="24">
        <f>E4*D4</f>
        <v>30439.439999999999</v>
      </c>
      <c r="G4" s="16">
        <v>69</v>
      </c>
      <c r="H4" s="17"/>
      <c r="I4" s="29" t="s">
        <v>7</v>
      </c>
      <c r="J4" s="6"/>
    </row>
    <row r="5" spans="1:10" ht="100.15" customHeight="1" x14ac:dyDescent="0.25">
      <c r="A5" s="14" t="s">
        <v>10</v>
      </c>
      <c r="B5" s="15" t="s">
        <v>12</v>
      </c>
      <c r="C5" s="22" t="s">
        <v>9</v>
      </c>
      <c r="D5" s="26">
        <v>1624</v>
      </c>
      <c r="E5" s="24">
        <v>18.93</v>
      </c>
      <c r="F5" s="24">
        <f>E5*D5</f>
        <v>30742.32</v>
      </c>
      <c r="G5" s="16">
        <v>69</v>
      </c>
      <c r="H5" s="7"/>
      <c r="I5" s="29" t="s">
        <v>11</v>
      </c>
      <c r="J5" s="6"/>
    </row>
    <row r="6" spans="1:10" ht="100.15" customHeight="1" x14ac:dyDescent="0.25">
      <c r="A6" s="14" t="s">
        <v>13</v>
      </c>
      <c r="B6" s="15" t="s">
        <v>15</v>
      </c>
      <c r="C6" s="22" t="s">
        <v>9</v>
      </c>
      <c r="D6" s="26">
        <v>1674</v>
      </c>
      <c r="E6" s="24">
        <v>18.93</v>
      </c>
      <c r="F6" s="24">
        <f>E6*D6</f>
        <v>31688.82</v>
      </c>
      <c r="G6" s="16">
        <v>69</v>
      </c>
      <c r="H6" s="7"/>
      <c r="I6" s="29" t="s">
        <v>14</v>
      </c>
      <c r="J6" s="6"/>
    </row>
    <row r="7" spans="1:10" ht="100.15" customHeight="1" x14ac:dyDescent="0.25">
      <c r="A7" s="14" t="s">
        <v>16</v>
      </c>
      <c r="B7" s="15" t="s">
        <v>18</v>
      </c>
      <c r="C7" s="22" t="s">
        <v>9</v>
      </c>
      <c r="D7" s="26">
        <v>1611</v>
      </c>
      <c r="E7" s="24">
        <v>18.93</v>
      </c>
      <c r="F7" s="24">
        <f>E7*D7</f>
        <v>30496.23</v>
      </c>
      <c r="G7" s="16">
        <v>69</v>
      </c>
      <c r="H7" s="7"/>
      <c r="I7" s="29" t="s">
        <v>17</v>
      </c>
      <c r="J7" s="6"/>
    </row>
    <row r="8" spans="1:10" ht="100.15" customHeight="1" x14ac:dyDescent="0.25">
      <c r="A8" s="14" t="s">
        <v>19</v>
      </c>
      <c r="B8" s="15" t="s">
        <v>21</v>
      </c>
      <c r="C8" s="22" t="s">
        <v>9</v>
      </c>
      <c r="D8" s="26">
        <v>1644</v>
      </c>
      <c r="E8" s="24">
        <v>18.93</v>
      </c>
      <c r="F8" s="24">
        <f>E8*D8</f>
        <v>31120.92</v>
      </c>
      <c r="G8" s="16">
        <v>69</v>
      </c>
      <c r="H8" s="7"/>
      <c r="I8" s="29" t="s">
        <v>20</v>
      </c>
      <c r="J8" s="6"/>
    </row>
    <row r="9" spans="1:10" ht="15" x14ac:dyDescent="0.25">
      <c r="A9" s="18"/>
      <c r="B9" s="19"/>
      <c r="C9" s="23"/>
      <c r="D9" s="27"/>
      <c r="E9" s="8"/>
      <c r="F9" s="8">
        <f>SUM(F4:F8)</f>
        <v>154487.72999999998</v>
      </c>
      <c r="G9" s="20"/>
      <c r="H9" s="9"/>
      <c r="I9" s="30"/>
      <c r="J9" s="6"/>
    </row>
    <row r="10" spans="1:10" ht="100.15" customHeight="1" x14ac:dyDescent="0.25">
      <c r="A10" s="14" t="s">
        <v>22</v>
      </c>
      <c r="B10" s="15" t="s">
        <v>24</v>
      </c>
      <c r="C10" s="22" t="s">
        <v>25</v>
      </c>
      <c r="D10" s="26">
        <v>868</v>
      </c>
      <c r="E10" s="24">
        <v>29.15</v>
      </c>
      <c r="F10" s="24">
        <f t="shared" ref="F10:F23" si="0">E10*D10</f>
        <v>25302.199999999997</v>
      </c>
      <c r="G10" s="16">
        <v>149</v>
      </c>
      <c r="H10" s="21"/>
      <c r="I10" s="29" t="s">
        <v>23</v>
      </c>
      <c r="J10" s="6"/>
    </row>
    <row r="11" spans="1:10" ht="106.5" customHeight="1" x14ac:dyDescent="0.25">
      <c r="A11" s="14" t="s">
        <v>26</v>
      </c>
      <c r="B11" s="15" t="s">
        <v>28</v>
      </c>
      <c r="C11" s="22" t="s">
        <v>25</v>
      </c>
      <c r="D11" s="26">
        <v>631</v>
      </c>
      <c r="E11" s="24">
        <v>29.15</v>
      </c>
      <c r="F11" s="24">
        <f t="shared" si="0"/>
        <v>18393.649999999998</v>
      </c>
      <c r="G11" s="16">
        <v>149</v>
      </c>
      <c r="H11" s="7"/>
      <c r="I11" s="29" t="s">
        <v>27</v>
      </c>
      <c r="J11" s="6"/>
    </row>
    <row r="12" spans="1:10" ht="100.15" customHeight="1" x14ac:dyDescent="0.25">
      <c r="A12" s="14" t="s">
        <v>29</v>
      </c>
      <c r="B12" s="15" t="s">
        <v>31</v>
      </c>
      <c r="C12" s="22" t="s">
        <v>25</v>
      </c>
      <c r="D12" s="26">
        <v>697</v>
      </c>
      <c r="E12" s="24">
        <v>29.15</v>
      </c>
      <c r="F12" s="24">
        <f t="shared" si="0"/>
        <v>20317.55</v>
      </c>
      <c r="G12" s="16">
        <v>149</v>
      </c>
      <c r="H12" s="7"/>
      <c r="I12" s="29" t="s">
        <v>30</v>
      </c>
      <c r="J12" s="6"/>
    </row>
    <row r="13" spans="1:10" ht="111.75" customHeight="1" x14ac:dyDescent="0.25">
      <c r="A13" s="14" t="s">
        <v>32</v>
      </c>
      <c r="B13" s="15" t="s">
        <v>34</v>
      </c>
      <c r="C13" s="22" t="s">
        <v>25</v>
      </c>
      <c r="D13" s="26">
        <v>955</v>
      </c>
      <c r="E13" s="24">
        <v>29.15</v>
      </c>
      <c r="F13" s="24">
        <f t="shared" si="0"/>
        <v>27838.25</v>
      </c>
      <c r="G13" s="16">
        <v>149</v>
      </c>
      <c r="H13" s="7"/>
      <c r="I13" s="29" t="s">
        <v>33</v>
      </c>
      <c r="J13" s="6"/>
    </row>
    <row r="14" spans="1:10" ht="100.15" customHeight="1" x14ac:dyDescent="0.25">
      <c r="A14" s="14" t="s">
        <v>35</v>
      </c>
      <c r="B14" s="15" t="s">
        <v>37</v>
      </c>
      <c r="C14" s="22" t="s">
        <v>25</v>
      </c>
      <c r="D14" s="26">
        <v>200</v>
      </c>
      <c r="E14" s="24">
        <v>29.15</v>
      </c>
      <c r="F14" s="24">
        <f t="shared" si="0"/>
        <v>5830</v>
      </c>
      <c r="G14" s="16">
        <v>149</v>
      </c>
      <c r="H14" s="7"/>
      <c r="I14" s="29" t="s">
        <v>36</v>
      </c>
      <c r="J14" s="6"/>
    </row>
    <row r="15" spans="1:10" ht="100.15" customHeight="1" x14ac:dyDescent="0.25">
      <c r="A15" s="14" t="s">
        <v>38</v>
      </c>
      <c r="B15" s="15" t="s">
        <v>40</v>
      </c>
      <c r="C15" s="22" t="s">
        <v>41</v>
      </c>
      <c r="D15" s="26">
        <v>2132</v>
      </c>
      <c r="E15" s="24">
        <v>29.15</v>
      </c>
      <c r="F15" s="24">
        <f t="shared" si="0"/>
        <v>62147.799999999996</v>
      </c>
      <c r="G15" s="16">
        <v>169</v>
      </c>
      <c r="H15" s="7"/>
      <c r="I15" s="29" t="s">
        <v>39</v>
      </c>
      <c r="J15" s="6"/>
    </row>
    <row r="16" spans="1:10" ht="100.15" customHeight="1" x14ac:dyDescent="0.25">
      <c r="A16" s="14" t="s">
        <v>42</v>
      </c>
      <c r="B16" s="15" t="s">
        <v>44</v>
      </c>
      <c r="C16" s="22" t="s">
        <v>41</v>
      </c>
      <c r="D16" s="26">
        <v>2240</v>
      </c>
      <c r="E16" s="24">
        <v>29.15</v>
      </c>
      <c r="F16" s="24">
        <f t="shared" si="0"/>
        <v>65296</v>
      </c>
      <c r="G16" s="16">
        <v>169</v>
      </c>
      <c r="H16" s="7"/>
      <c r="I16" s="29" t="s">
        <v>43</v>
      </c>
      <c r="J16" s="6"/>
    </row>
    <row r="17" spans="1:10" ht="100.15" customHeight="1" x14ac:dyDescent="0.25">
      <c r="A17" s="14" t="s">
        <v>45</v>
      </c>
      <c r="B17" s="15" t="s">
        <v>47</v>
      </c>
      <c r="C17" s="22" t="s">
        <v>41</v>
      </c>
      <c r="D17" s="26">
        <v>2180</v>
      </c>
      <c r="E17" s="24">
        <v>29.15</v>
      </c>
      <c r="F17" s="24">
        <f t="shared" si="0"/>
        <v>63547</v>
      </c>
      <c r="G17" s="16">
        <v>169</v>
      </c>
      <c r="H17" s="7"/>
      <c r="I17" s="29" t="s">
        <v>46</v>
      </c>
      <c r="J17" s="6"/>
    </row>
    <row r="18" spans="1:10" ht="100.15" customHeight="1" x14ac:dyDescent="0.25">
      <c r="A18" s="14" t="s">
        <v>48</v>
      </c>
      <c r="B18" s="15" t="s">
        <v>50</v>
      </c>
      <c r="C18" s="22" t="s">
        <v>41</v>
      </c>
      <c r="D18" s="26">
        <v>2337</v>
      </c>
      <c r="E18" s="24">
        <v>29.15</v>
      </c>
      <c r="F18" s="24">
        <f t="shared" si="0"/>
        <v>68123.55</v>
      </c>
      <c r="G18" s="16">
        <v>169</v>
      </c>
      <c r="H18" s="7"/>
      <c r="I18" s="29" t="s">
        <v>49</v>
      </c>
      <c r="J18" s="6"/>
    </row>
    <row r="19" spans="1:10" ht="100.15" customHeight="1" x14ac:dyDescent="0.25">
      <c r="A19" s="14" t="s">
        <v>51</v>
      </c>
      <c r="B19" s="15" t="s">
        <v>53</v>
      </c>
      <c r="C19" s="22" t="s">
        <v>54</v>
      </c>
      <c r="D19" s="26">
        <v>263</v>
      </c>
      <c r="E19" s="24">
        <v>29.15</v>
      </c>
      <c r="F19" s="24">
        <f t="shared" si="0"/>
        <v>7666.45</v>
      </c>
      <c r="G19" s="16">
        <v>169</v>
      </c>
      <c r="H19" s="7"/>
      <c r="I19" s="29" t="s">
        <v>52</v>
      </c>
      <c r="J19" s="6"/>
    </row>
    <row r="20" spans="1:10" ht="100.15" customHeight="1" x14ac:dyDescent="0.25">
      <c r="A20" s="14" t="s">
        <v>55</v>
      </c>
      <c r="B20" s="15" t="s">
        <v>57</v>
      </c>
      <c r="C20" s="22" t="s">
        <v>54</v>
      </c>
      <c r="D20" s="26">
        <v>248</v>
      </c>
      <c r="E20" s="24">
        <v>29.15</v>
      </c>
      <c r="F20" s="24">
        <f t="shared" si="0"/>
        <v>7229.2</v>
      </c>
      <c r="G20" s="16">
        <v>169</v>
      </c>
      <c r="H20" s="7"/>
      <c r="I20" s="29" t="s">
        <v>56</v>
      </c>
      <c r="J20" s="6"/>
    </row>
    <row r="21" spans="1:10" ht="100.15" customHeight="1" x14ac:dyDescent="0.25">
      <c r="A21" s="14" t="s">
        <v>58</v>
      </c>
      <c r="B21" s="15" t="s">
        <v>60</v>
      </c>
      <c r="C21" s="22" t="s">
        <v>54</v>
      </c>
      <c r="D21" s="26">
        <v>238</v>
      </c>
      <c r="E21" s="24">
        <v>29.15</v>
      </c>
      <c r="F21" s="24">
        <f t="shared" si="0"/>
        <v>6937.7</v>
      </c>
      <c r="G21" s="16">
        <v>169</v>
      </c>
      <c r="H21" s="7"/>
      <c r="I21" s="29" t="s">
        <v>59</v>
      </c>
      <c r="J21" s="6"/>
    </row>
    <row r="22" spans="1:10" ht="100.15" customHeight="1" x14ac:dyDescent="0.25">
      <c r="A22" s="14" t="s">
        <v>61</v>
      </c>
      <c r="B22" s="15" t="s">
        <v>63</v>
      </c>
      <c r="C22" s="22" t="s">
        <v>54</v>
      </c>
      <c r="D22" s="26">
        <v>264</v>
      </c>
      <c r="E22" s="24">
        <v>29.15</v>
      </c>
      <c r="F22" s="24">
        <f t="shared" si="0"/>
        <v>7695.5999999999995</v>
      </c>
      <c r="G22" s="16">
        <v>169</v>
      </c>
      <c r="H22" s="7"/>
      <c r="I22" s="29" t="s">
        <v>62</v>
      </c>
      <c r="J22" s="6"/>
    </row>
    <row r="23" spans="1:10" ht="100.15" customHeight="1" x14ac:dyDescent="0.25">
      <c r="A23" s="14" t="s">
        <v>64</v>
      </c>
      <c r="B23" s="15" t="s">
        <v>66</v>
      </c>
      <c r="C23" s="22" t="s">
        <v>54</v>
      </c>
      <c r="D23" s="26">
        <v>266</v>
      </c>
      <c r="E23" s="24">
        <v>29.15</v>
      </c>
      <c r="F23" s="24">
        <f t="shared" si="0"/>
        <v>7753.9</v>
      </c>
      <c r="G23" s="16">
        <v>169</v>
      </c>
      <c r="H23" s="7"/>
      <c r="I23" s="29" t="s">
        <v>65</v>
      </c>
      <c r="J23" s="6"/>
    </row>
    <row r="24" spans="1:10" ht="15" x14ac:dyDescent="0.25">
      <c r="D24" s="18">
        <f>SUM(D2:D23)</f>
        <v>21680</v>
      </c>
      <c r="F24" s="34">
        <f>SUM(F9:F23)</f>
        <v>548566.57999999996</v>
      </c>
    </row>
  </sheetData>
  <conditionalFormatting sqref="A4:A23">
    <cfRule type="duplicateValues" dxfId="8" priority="4"/>
    <cfRule type="duplicateValues" dxfId="7" priority="29"/>
  </conditionalFormatting>
  <conditionalFormatting sqref="B3:I23">
    <cfRule type="cellIs" dxfId="6" priority="3" stopIfTrue="1" operator="equal">
      <formula>"N/A"</formula>
    </cfRule>
  </conditionalFormatting>
  <conditionalFormatting sqref="B4:I23">
    <cfRule type="containsBlanks" dxfId="5" priority="2" stopIfTrue="1">
      <formula>LEN(TRIM(B4))=0</formula>
    </cfRule>
  </conditionalFormatting>
  <conditionalFormatting sqref="H3">
    <cfRule type="duplicateValues" dxfId="4" priority="11"/>
  </conditionalFormatting>
  <conditionalFormatting sqref="H4 H10">
    <cfRule type="duplicateValues" dxfId="3" priority="7"/>
    <cfRule type="duplicateValues" dxfId="2" priority="27"/>
  </conditionalFormatting>
  <conditionalFormatting sqref="H3:I3 A3">
    <cfRule type="duplicateValues" dxfId="1" priority="18"/>
  </conditionalFormatting>
  <conditionalFormatting sqref="I3 A3">
    <cfRule type="duplicateValues" dxfId="0" priority="24"/>
  </conditionalFormatting>
  <hyperlinks>
    <hyperlink ref="I4" display="https://www.ice-watch.com/products/ice-boliday-kids-spaceship"/>
    <hyperlink ref="I10" display="https://www.ice-watch.com/products/ice-boliday-white-blue-plastic"/>
    <hyperlink ref="I11" display="https://www.ice-watch.com/products/ice-boliday-gold-blue-plastic?_pos=1&amp;_sid=845ab5764&amp;_ss=r"/>
    <hyperlink ref="I12" display="https://www.ice-watch.com/products/ice-boliday-black-rose-gold-plastic?_pos=1&amp;_sid=356a987d1&amp;_ss=r"/>
    <hyperlink ref="I13" display="https://www.ice-watch.com/products/ice-boliday-black-red-plastic?_pos=1&amp;_sid=232a4ccb7&amp;_ss=r"/>
    <hyperlink ref="I14" display="https://www.ice-watch.com/products/ice-boliday-khaki-plastic?_pos=1&amp;_sid=1d58491a8&amp;_ss=r"/>
    <hyperlink ref="I15" display="https://www.ice-watch.com/products/ice-boliday-bright-orange"/>
    <hyperlink ref="I16" display="https://www.ice-watch.com/products/ice-boliday-wild-pink"/>
    <hyperlink ref="I17" display="https://www.ice-watch.com/products/ice-boliday-ultra-violet"/>
    <hyperlink ref="I18" display="https://www.ice-watch.com/products/ice-boliday-adriatic-blue"/>
    <hyperlink ref="I19" display="https://www.ice-watch.com/products/ice-boliday-white-gold-steel"/>
    <hyperlink ref="I20" display="https://www.ice-watch.com/products/ice-boliday-almond-skin-steel"/>
    <hyperlink ref="I21" display="https://www.ice-watch.com/products/ice-boliday-timeless-taupe"/>
    <hyperlink ref="I22" display="https://www.ice-watch.com/products/ice-boliday-horizon-blue"/>
    <hyperlink ref="I23" display="https://www.ice-watch.com/products/ice-boliday-black-gold"/>
    <hyperlink ref="I5" display="https://www.ice-watch.com/products/ice-boliday-kids-dino"/>
    <hyperlink ref="I6" display="https://www.ice-watch.com/products/ice-boliday-kids-spider"/>
    <hyperlink ref="I7" display="https://www.ice-watch.com/products/ice-boliday-kids-daisy"/>
    <hyperlink ref="I8" display="https://www.ice-watch.com/products/ice-boliday-kids-princess"/>
  </hyperlinks>
  <pageMargins left="0.51181102362204722" right="0.51181102362204722" top="0.59055118110236227" bottom="0.19685039370078741" header="0.31496062992125984" footer="0.31496062992125984"/>
  <pageSetup paperSize="9" scale="6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ICE WATCH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2024-11-26T08:47:52Z</dcterms:created>
  <dcterms:modified xsi:type="dcterms:W3CDTF">2024-11-27T08:36:45Z</dcterms:modified>
</cp:coreProperties>
</file>